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onc\Documents\PA FBLA--Executive Director\Postings-Mailings--September\17-18_Web_Files\17-18_SLC_Files\"/>
    </mc:Choice>
  </mc:AlternateContent>
  <bookViews>
    <workbookView xWindow="0" yWindow="0" windowWidth="25155" windowHeight="116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Sheet1!$A$1:$I$48</definedName>
  </definedNames>
  <calcPr calcId="171027"/>
</workbook>
</file>

<file path=xl/calcChain.xml><?xml version="1.0" encoding="utf-8"?>
<calcChain xmlns="http://schemas.openxmlformats.org/spreadsheetml/2006/main">
  <c r="H44" i="1" l="1"/>
  <c r="H45" i="1"/>
  <c r="G44" i="1"/>
  <c r="F44" i="1"/>
  <c r="E44" i="1"/>
  <c r="D44" i="1"/>
  <c r="C44" i="1"/>
  <c r="B44" i="1"/>
  <c r="I22" i="1"/>
  <c r="I23" i="1"/>
  <c r="I34" i="1"/>
  <c r="I39" i="1"/>
  <c r="I29" i="1"/>
  <c r="I27" i="1"/>
  <c r="I26" i="1"/>
  <c r="I38" i="1"/>
  <c r="I31" i="1"/>
  <c r="I36" i="1"/>
  <c r="I33" i="1"/>
  <c r="I28" i="1"/>
  <c r="I32" i="1"/>
  <c r="I40" i="1"/>
  <c r="I37" i="1"/>
  <c r="I35" i="1"/>
  <c r="I25" i="1"/>
  <c r="I24" i="1"/>
  <c r="I30" i="1"/>
  <c r="I46" i="1"/>
  <c r="I47" i="1"/>
  <c r="I41" i="1"/>
</calcChain>
</file>

<file path=xl/sharedStrings.xml><?xml version="1.0" encoding="utf-8"?>
<sst xmlns="http://schemas.openxmlformats.org/spreadsheetml/2006/main" count="44" uniqueCount="44">
  <si>
    <t>PENNSYLVANIA FUTURE BUSINESS LEADERS OF AMERICA</t>
  </si>
  <si>
    <t>State Leadership Conference</t>
  </si>
  <si>
    <t>School:</t>
  </si>
  <si>
    <t>Participant's Name</t>
  </si>
  <si>
    <t>MEAL RESERVATIONS</t>
  </si>
  <si>
    <t>Commuter Fee</t>
  </si>
  <si>
    <t>SUMMARY of FEES</t>
  </si>
  <si>
    <t># of 5-meal packages</t>
  </si>
  <si>
    <t>Commuter Fees</t>
  </si>
  <si>
    <t>Quantity Summary</t>
  </si>
  <si>
    <t>TOTAL AMOUNT DUE
Payable to PA FBLA</t>
  </si>
  <si>
    <t>Adviser:</t>
  </si>
  <si>
    <t>Adviser e-mail:</t>
  </si>
  <si>
    <r>
      <t xml:space="preserve">     Meals may be purchased individually.  </t>
    </r>
    <r>
      <rPr>
        <b/>
        <sz val="10"/>
        <rFont val="Arial"/>
        <family val="2"/>
      </rPr>
      <t>Refer to chart below.</t>
    </r>
  </si>
  <si>
    <t>Adviser Phone:</t>
  </si>
  <si>
    <t>Acceptable forms of payment:  school check, personal check, purchase order, money order, or credit card.</t>
  </si>
  <si>
    <t xml:space="preserve">     (Meal package includes 1 breakfast, 2 lunches, 2 dinners)</t>
  </si>
  <si>
    <t xml:space="preserve">     (Price for each meal includes tax &amp; gratuity)</t>
  </si>
  <si>
    <t>Please mail the completed form to:
Mr. Bruce E. Boncal
PA FBLA Executive Director
P.O. Box 5085
Jersey Shore, PA 17740
e-mail:  bboncal@pafbla.us
fax:  570.398.4652</t>
  </si>
  <si>
    <r>
      <t>Quantity</t>
    </r>
    <r>
      <rPr>
        <b/>
        <sz val="8"/>
        <rFont val="Arial"/>
        <family val="2"/>
      </rPr>
      <t xml:space="preserve"> of Commuter Fees @ $20 per person</t>
    </r>
  </si>
  <si>
    <t xml:space="preserve">A “Commuter” is defined as a individual who travels to and from Hershey each day 
of the conference and has not purchased the Plan A Package or Plan B Package.  (does not stay at a conference hotel)  </t>
  </si>
  <si>
    <t>Ex.  Susan Student</t>
  </si>
  <si>
    <t>Total Due
for each individual</t>
  </si>
  <si>
    <t>Type names of all individuals purchasing meal tickets.</t>
  </si>
  <si>
    <t>Commuter Fees Due</t>
  </si>
  <si>
    <t>Meal Reservation Fees</t>
  </si>
  <si>
    <t>Reservation Deadline:  January 20, 2017</t>
  </si>
  <si>
    <r>
      <t xml:space="preserve">     Meal Package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(5 meals) = $168 </t>
    </r>
    <r>
      <rPr>
        <b/>
        <sz val="10"/>
        <rFont val="Arial"/>
        <family val="2"/>
      </rPr>
      <t>(tax &amp; gratuity included)</t>
    </r>
  </si>
  <si>
    <r>
      <t>Quantity</t>
    </r>
    <r>
      <rPr>
        <b/>
        <sz val="8"/>
        <rFont val="Arial"/>
        <family val="2"/>
      </rPr>
      <t xml:space="preserve"> of 
5-meal packages @ 
$168 ea.</t>
    </r>
  </si>
  <si>
    <r>
      <t>Quantity</t>
    </r>
    <r>
      <rPr>
        <b/>
        <sz val="8"/>
        <rFont val="Arial"/>
        <family val="2"/>
      </rPr>
      <t xml:space="preserve"> of Monday 4/3 Lunches @ $32.00 ea.</t>
    </r>
  </si>
  <si>
    <r>
      <t>Quantity</t>
    </r>
    <r>
      <rPr>
        <b/>
        <sz val="8"/>
        <rFont val="Arial"/>
        <family val="2"/>
      </rPr>
      <t xml:space="preserve"> of Monday 4/3 Dinners @ $41.00 ea.</t>
    </r>
  </si>
  <si>
    <r>
      <t>Quantity</t>
    </r>
    <r>
      <rPr>
        <b/>
        <sz val="8"/>
        <rFont val="Arial"/>
        <family val="2"/>
      </rPr>
      <t xml:space="preserve"> of Tuesday 4/4 Breakfasts @ $22.00 ea.</t>
    </r>
  </si>
  <si>
    <r>
      <t>Quantity</t>
    </r>
    <r>
      <rPr>
        <b/>
        <sz val="8"/>
        <rFont val="Arial"/>
        <family val="2"/>
      </rPr>
      <t xml:space="preserve"> of Tuesday 4/4 Lunches @ $32.00 ea.</t>
    </r>
  </si>
  <si>
    <r>
      <t>Quantity</t>
    </r>
    <r>
      <rPr>
        <b/>
        <sz val="8"/>
        <rFont val="Arial"/>
        <family val="2"/>
      </rPr>
      <t xml:space="preserve"> of Tuesday 4/4
Dinners  @ $41.00</t>
    </r>
  </si>
  <si>
    <t>Janet</t>
  </si>
  <si>
    <t>2018 Commuter Fee/Meal Reservation Form</t>
  </si>
  <si>
    <r>
      <t xml:space="preserve">INSTRUCTIONS:  </t>
    </r>
    <r>
      <rPr>
        <b/>
        <u/>
        <sz val="8"/>
        <rFont val="Arial"/>
        <family val="2"/>
      </rPr>
      <t>Type</t>
    </r>
    <r>
      <rPr>
        <b/>
        <sz val="8"/>
        <rFont val="Arial"/>
        <family val="2"/>
      </rPr>
      <t xml:space="preserve"> requested information.  Indicate names of all individuals who are commuting and/or purchasing meals.  Please type a "1" in the correct column to indicate the items you have selected.  </t>
    </r>
    <r>
      <rPr>
        <b/>
        <u/>
        <sz val="8"/>
        <rFont val="Arial"/>
        <family val="2"/>
      </rPr>
      <t>All commuters are required to pay a Commuter Fee of $20</t>
    </r>
    <r>
      <rPr>
        <b/>
        <sz val="8"/>
        <rFont val="Arial"/>
        <family val="2"/>
      </rPr>
      <t xml:space="preserve">.  Use the chart below to calculate the amount due.  Send as a PDF file by e-mail, fax, or USPS.  Check must be </t>
    </r>
    <r>
      <rPr>
        <b/>
        <u/>
        <sz val="8"/>
        <rFont val="Arial"/>
        <family val="2"/>
      </rPr>
      <t>postmarked</t>
    </r>
    <r>
      <rPr>
        <b/>
        <sz val="8"/>
        <rFont val="Arial"/>
        <family val="2"/>
      </rPr>
      <t xml:space="preserve"> by  January 20, 2018.  Copy the completed form for your own records.  (Copy form if additional space is needed.)</t>
    </r>
  </si>
  <si>
    <t># of lunches
April 9</t>
  </si>
  <si>
    <t># of dinners 
April 9</t>
  </si>
  <si>
    <r>
      <rPr>
        <sz val="6.5"/>
        <rFont val="Arial"/>
        <family val="2"/>
      </rPr>
      <t># of breakfasts</t>
    </r>
    <r>
      <rPr>
        <sz val="7"/>
        <rFont val="Arial"/>
        <family val="2"/>
      </rPr>
      <t xml:space="preserve">
April  10</t>
    </r>
  </si>
  <si>
    <t># of lunches
April 10</t>
  </si>
  <si>
    <t># of dinners 
April 10</t>
  </si>
  <si>
    <r>
      <t xml:space="preserve">REFUND POLICY: Full refunds will be issued if postmarked prior to the deadline date of January 20, 2018.  A 50% refund will be issued up to 15 days prior to the opening day of the conference which is March 27, 2018.  </t>
    </r>
    <r>
      <rPr>
        <b/>
        <sz val="8"/>
        <rFont val="Arial"/>
        <family val="2"/>
      </rPr>
      <t xml:space="preserve">NO REFUNDS </t>
    </r>
    <r>
      <rPr>
        <sz val="8"/>
        <rFont val="Arial"/>
        <family val="2"/>
      </rPr>
      <t>will be issued for requests postmarked March 28, 2018, or later.  Refunds will NOT be honored on site at the conference.</t>
    </r>
  </si>
  <si>
    <t>April 9-April 10,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</si>
</sst>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rgb="FF92D05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5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Alignment="1" applyProtection="1">
      <alignment horizontal="right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5" xfId="0" applyBorder="1" applyProtection="1"/>
    <xf numFmtId="0" fontId="4" fillId="0" borderId="6" xfId="0" applyFont="1" applyBorder="1" applyProtection="1"/>
    <xf numFmtId="0" fontId="4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right"/>
    </xf>
    <xf numFmtId="0" fontId="0" fillId="0" borderId="1" xfId="0" applyBorder="1" applyProtection="1">
      <protection locked="0"/>
    </xf>
    <xf numFmtId="0" fontId="0" fillId="2" borderId="7" xfId="0" applyFill="1" applyBorder="1" applyProtection="1"/>
    <xf numFmtId="0" fontId="0" fillId="0" borderId="8" xfId="0" applyBorder="1" applyProtection="1"/>
    <xf numFmtId="0" fontId="0" fillId="0" borderId="9" xfId="0" applyBorder="1" applyProtection="1"/>
    <xf numFmtId="0" fontId="5" fillId="0" borderId="10" xfId="0" applyFont="1" applyBorder="1" applyAlignment="1" applyProtection="1">
      <alignment horizontal="right"/>
    </xf>
    <xf numFmtId="0" fontId="0" fillId="0" borderId="10" xfId="0" applyFill="1" applyBorder="1" applyProtection="1"/>
    <xf numFmtId="0" fontId="5" fillId="0" borderId="10" xfId="0" applyFont="1" applyBorder="1" applyAlignment="1">
      <alignment horizontal="right"/>
    </xf>
    <xf numFmtId="0" fontId="11" fillId="0" borderId="6" xfId="0" applyFont="1" applyBorder="1" applyProtection="1"/>
    <xf numFmtId="0" fontId="0" fillId="0" borderId="1" xfId="0" applyBorder="1" applyProtection="1"/>
    <xf numFmtId="0" fontId="11" fillId="0" borderId="1" xfId="0" applyFont="1" applyBorder="1" applyProtection="1"/>
    <xf numFmtId="0" fontId="11" fillId="0" borderId="3" xfId="0" applyFont="1" applyBorder="1" applyProtection="1"/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164" fontId="0" fillId="0" borderId="2" xfId="0" applyNumberFormat="1" applyBorder="1" applyProtection="1"/>
    <xf numFmtId="0" fontId="5" fillId="0" borderId="8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44" fontId="0" fillId="0" borderId="2" xfId="0" applyNumberFormat="1" applyBorder="1" applyProtection="1"/>
    <xf numFmtId="0" fontId="0" fillId="0" borderId="1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1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3" fontId="0" fillId="0" borderId="5" xfId="0" applyNumberForma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14" fillId="0" borderId="2" xfId="0" applyFont="1" applyBorder="1" applyProtection="1">
      <protection locked="0"/>
    </xf>
    <xf numFmtId="0" fontId="0" fillId="3" borderId="10" xfId="0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14" fillId="4" borderId="13" xfId="0" applyFont="1" applyFill="1" applyBorder="1" applyProtection="1"/>
    <xf numFmtId="0" fontId="0" fillId="4" borderId="14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3" fontId="3" fillId="4" borderId="13" xfId="0" applyNumberFormat="1" applyFont="1" applyFill="1" applyBorder="1" applyAlignment="1" applyProtection="1">
      <alignment horizontal="center"/>
    </xf>
    <xf numFmtId="164" fontId="0" fillId="4" borderId="13" xfId="0" applyNumberFormat="1" applyFill="1" applyBorder="1" applyProtection="1"/>
    <xf numFmtId="0" fontId="7" fillId="4" borderId="7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3" fontId="3" fillId="4" borderId="7" xfId="0" applyNumberFormat="1" applyFont="1" applyFill="1" applyBorder="1" applyAlignment="1" applyProtection="1">
      <alignment horizontal="center"/>
      <protection locked="0"/>
    </xf>
    <xf numFmtId="3" fontId="3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Protection="1"/>
    <xf numFmtId="0" fontId="13" fillId="4" borderId="2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Protection="1"/>
    <xf numFmtId="0" fontId="0" fillId="4" borderId="11" xfId="0" applyFill="1" applyBorder="1" applyProtection="1"/>
    <xf numFmtId="164" fontId="0" fillId="0" borderId="2" xfId="0" applyNumberFormat="1" applyBorder="1" applyAlignment="1" applyProtection="1">
      <alignment horizontal="center"/>
    </xf>
    <xf numFmtId="164" fontId="5" fillId="5" borderId="3" xfId="0" applyNumberFormat="1" applyFont="1" applyFill="1" applyBorder="1" applyProtection="1"/>
    <xf numFmtId="0" fontId="0" fillId="4" borderId="15" xfId="0" applyFill="1" applyBorder="1" applyProtection="1"/>
    <xf numFmtId="44" fontId="0" fillId="0" borderId="16" xfId="0" applyNumberFormat="1" applyBorder="1" applyProtection="1"/>
    <xf numFmtId="0" fontId="0" fillId="6" borderId="16" xfId="0" applyFill="1" applyBorder="1" applyProtection="1"/>
    <xf numFmtId="164" fontId="3" fillId="6" borderId="17" xfId="0" applyNumberFormat="1" applyFont="1" applyFill="1" applyBorder="1" applyAlignment="1" applyProtection="1">
      <alignment horizontal="center"/>
    </xf>
    <xf numFmtId="164" fontId="3" fillId="6" borderId="16" xfId="0" applyNumberFormat="1" applyFont="1" applyFill="1" applyBorder="1" applyAlignment="1" applyProtection="1">
      <alignment horizontal="center"/>
    </xf>
    <xf numFmtId="0" fontId="0" fillId="3" borderId="18" xfId="0" applyFill="1" applyBorder="1" applyProtection="1"/>
    <xf numFmtId="0" fontId="5" fillId="0" borderId="1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23" xfId="0" applyFill="1" applyBorder="1" applyAlignment="1" applyProtection="1">
      <alignment horizontal="center"/>
    </xf>
    <xf numFmtId="0" fontId="14" fillId="4" borderId="18" xfId="0" applyFont="1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center"/>
    </xf>
    <xf numFmtId="0" fontId="14" fillId="4" borderId="6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21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14" fillId="0" borderId="2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0" fillId="4" borderId="19" xfId="0" applyFont="1" applyFill="1" applyBorder="1" applyAlignment="1" applyProtection="1">
      <alignment horizontal="center" vertical="center"/>
    </xf>
    <xf numFmtId="0" fontId="10" fillId="4" borderId="22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20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8" fillId="4" borderId="12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/>
    </xf>
    <xf numFmtId="0" fontId="7" fillId="3" borderId="20" xfId="0" applyFont="1" applyFill="1" applyBorder="1" applyAlignment="1" applyProtection="1">
      <alignment horizontal="center"/>
    </xf>
    <xf numFmtId="0" fontId="7" fillId="3" borderId="26" xfId="0" applyFont="1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748722</xdr:colOff>
      <xdr:row>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5133F4-09F8-464F-B1F1-B15E856686B1}"/>
            </a:ext>
          </a:extLst>
        </xdr:cNvPr>
        <xdr:cNvSpPr txBox="1"/>
      </xdr:nvSpPr>
      <xdr:spPr>
        <a:xfrm>
          <a:off x="0" y="9525"/>
          <a:ext cx="752475" cy="3143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>
              <a:solidFill>
                <a:schemeClr val="bg1"/>
              </a:solidFill>
            </a:rPr>
            <a:t>PLAN</a:t>
          </a:r>
          <a:r>
            <a:rPr lang="en-US" sz="1400" b="1" baseline="0">
              <a:solidFill>
                <a:schemeClr val="bg1"/>
              </a:solidFill>
            </a:rPr>
            <a:t> C</a:t>
          </a:r>
          <a:endParaRPr lang="en-US" sz="1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tabSelected="1" zoomScaleNormal="100" workbookViewId="0">
      <selection activeCell="A3" sqref="A3:I3"/>
    </sheetView>
  </sheetViews>
  <sheetFormatPr defaultRowHeight="12.75" x14ac:dyDescent="0.2"/>
  <cols>
    <col min="1" max="1" width="17.7109375" customWidth="1"/>
    <col min="2" max="2" width="10.28515625" customWidth="1"/>
    <col min="3" max="3" width="10.5703125" customWidth="1"/>
    <col min="4" max="4" width="10.42578125" customWidth="1"/>
    <col min="5" max="5" width="11.7109375" customWidth="1"/>
    <col min="6" max="6" width="11" customWidth="1"/>
    <col min="7" max="7" width="11.140625" customWidth="1"/>
    <col min="8" max="8" width="10.28515625" customWidth="1"/>
    <col min="9" max="9" width="10.5703125" customWidth="1"/>
  </cols>
  <sheetData>
    <row r="1" spans="1:10" ht="18" x14ac:dyDescent="0.25">
      <c r="A1" s="107" t="s">
        <v>0</v>
      </c>
      <c r="B1" s="108"/>
      <c r="C1" s="108"/>
      <c r="D1" s="108"/>
      <c r="E1" s="108"/>
      <c r="F1" s="108"/>
      <c r="G1" s="108"/>
      <c r="H1" s="108"/>
      <c r="I1" s="109"/>
      <c r="J1" s="1"/>
    </row>
    <row r="2" spans="1:10" x14ac:dyDescent="0.2">
      <c r="A2" s="110" t="s">
        <v>1</v>
      </c>
      <c r="B2" s="111"/>
      <c r="C2" s="111"/>
      <c r="D2" s="111"/>
      <c r="E2" s="111"/>
      <c r="F2" s="111"/>
      <c r="G2" s="111"/>
      <c r="H2" s="111"/>
      <c r="I2" s="112"/>
      <c r="J2" s="2"/>
    </row>
    <row r="3" spans="1:10" x14ac:dyDescent="0.2">
      <c r="A3" s="113" t="s">
        <v>43</v>
      </c>
      <c r="B3" s="114"/>
      <c r="C3" s="114"/>
      <c r="D3" s="114"/>
      <c r="E3" s="114"/>
      <c r="F3" s="114"/>
      <c r="G3" s="114"/>
      <c r="H3" s="114"/>
      <c r="I3" s="115"/>
      <c r="J3" s="2"/>
    </row>
    <row r="4" spans="1:10" ht="19.5" customHeight="1" thickBot="1" x14ac:dyDescent="0.25">
      <c r="A4" s="116" t="s">
        <v>35</v>
      </c>
      <c r="B4" s="117"/>
      <c r="C4" s="117"/>
      <c r="D4" s="117"/>
      <c r="E4" s="117"/>
      <c r="F4" s="117"/>
      <c r="G4" s="117"/>
      <c r="H4" s="117"/>
      <c r="I4" s="118"/>
      <c r="J4" s="2"/>
    </row>
    <row r="5" spans="1:10" ht="23.25" customHeight="1" x14ac:dyDescent="0.2">
      <c r="A5" s="96" t="s">
        <v>20</v>
      </c>
      <c r="B5" s="97"/>
      <c r="C5" s="97"/>
      <c r="D5" s="97"/>
      <c r="E5" s="97"/>
      <c r="F5" s="97"/>
      <c r="G5" s="97"/>
      <c r="H5" s="97"/>
      <c r="I5" s="98"/>
      <c r="J5" s="2"/>
    </row>
    <row r="6" spans="1:10" ht="14.25" customHeight="1" x14ac:dyDescent="0.2">
      <c r="A6" s="68" t="s">
        <v>26</v>
      </c>
      <c r="B6" s="69"/>
      <c r="C6" s="70"/>
      <c r="D6" s="119" t="s">
        <v>27</v>
      </c>
      <c r="E6" s="120"/>
      <c r="F6" s="120"/>
      <c r="G6" s="120"/>
      <c r="H6" s="120"/>
      <c r="I6" s="121"/>
      <c r="J6" s="2"/>
    </row>
    <row r="7" spans="1:10" ht="14.25" customHeight="1" x14ac:dyDescent="0.2">
      <c r="A7" s="99" t="s">
        <v>18</v>
      </c>
      <c r="B7" s="100"/>
      <c r="C7" s="100"/>
      <c r="D7" s="122" t="s">
        <v>16</v>
      </c>
      <c r="E7" s="123"/>
      <c r="F7" s="123"/>
      <c r="G7" s="123"/>
      <c r="H7" s="123"/>
      <c r="I7" s="124"/>
      <c r="J7" s="2"/>
    </row>
    <row r="8" spans="1:10" x14ac:dyDescent="0.2">
      <c r="A8" s="101"/>
      <c r="B8" s="102"/>
      <c r="C8" s="103"/>
      <c r="D8" s="71"/>
      <c r="E8" s="72"/>
      <c r="F8" s="72"/>
      <c r="G8" s="72"/>
      <c r="H8" s="72"/>
      <c r="I8" s="72"/>
      <c r="J8" s="2"/>
    </row>
    <row r="9" spans="1:10" ht="15" x14ac:dyDescent="0.25">
      <c r="A9" s="101"/>
      <c r="B9" s="102"/>
      <c r="C9" s="103"/>
      <c r="D9" s="23" t="s">
        <v>13</v>
      </c>
      <c r="E9" s="24"/>
      <c r="F9" s="25"/>
      <c r="G9" s="25"/>
      <c r="H9" s="25"/>
      <c r="I9" s="26"/>
      <c r="J9" s="2"/>
    </row>
    <row r="10" spans="1:10" x14ac:dyDescent="0.2">
      <c r="A10" s="101"/>
      <c r="B10" s="102"/>
      <c r="C10" s="103"/>
      <c r="D10" s="125" t="s">
        <v>17</v>
      </c>
      <c r="E10" s="126"/>
      <c r="F10" s="126"/>
      <c r="G10" s="126"/>
      <c r="H10" s="126"/>
      <c r="I10" s="127"/>
      <c r="J10" s="2"/>
    </row>
    <row r="11" spans="1:10" x14ac:dyDescent="0.2">
      <c r="A11" s="101"/>
      <c r="B11" s="102"/>
      <c r="C11" s="103"/>
      <c r="D11" s="71"/>
      <c r="E11" s="72"/>
      <c r="F11" s="72"/>
      <c r="G11" s="72"/>
      <c r="H11" s="72"/>
      <c r="I11" s="72"/>
      <c r="J11" s="2"/>
    </row>
    <row r="12" spans="1:10" x14ac:dyDescent="0.2">
      <c r="A12" s="101"/>
      <c r="B12" s="102"/>
      <c r="C12" s="103"/>
      <c r="D12" s="90" t="s">
        <v>15</v>
      </c>
      <c r="E12" s="91"/>
      <c r="F12" s="91"/>
      <c r="G12" s="91"/>
      <c r="H12" s="91"/>
      <c r="I12" s="92"/>
      <c r="J12" s="2"/>
    </row>
    <row r="13" spans="1:10" ht="17.25" customHeight="1" x14ac:dyDescent="0.2">
      <c r="A13" s="104"/>
      <c r="B13" s="105"/>
      <c r="C13" s="106"/>
      <c r="D13" s="93"/>
      <c r="E13" s="94"/>
      <c r="F13" s="94"/>
      <c r="G13" s="94"/>
      <c r="H13" s="94"/>
      <c r="I13" s="95"/>
    </row>
    <row r="14" spans="1:10" ht="47.25" customHeight="1" x14ac:dyDescent="0.2">
      <c r="A14" s="132" t="s">
        <v>36</v>
      </c>
      <c r="B14" s="133"/>
      <c r="C14" s="133"/>
      <c r="D14" s="133"/>
      <c r="E14" s="133"/>
      <c r="F14" s="133"/>
      <c r="G14" s="133"/>
      <c r="H14" s="133"/>
      <c r="I14" s="134"/>
    </row>
    <row r="15" spans="1:10" x14ac:dyDescent="0.2">
      <c r="A15" s="13" t="s">
        <v>23</v>
      </c>
      <c r="B15" s="8"/>
      <c r="C15" s="8"/>
      <c r="D15" s="8"/>
      <c r="E15" s="7"/>
      <c r="F15" s="7"/>
      <c r="G15" s="144"/>
      <c r="H15" s="144"/>
      <c r="I15" s="145"/>
    </row>
    <row r="16" spans="1:10" ht="15.75" customHeight="1" x14ac:dyDescent="0.2">
      <c r="A16" s="20" t="s">
        <v>2</v>
      </c>
      <c r="B16" s="76"/>
      <c r="C16" s="77"/>
      <c r="D16" s="78"/>
      <c r="E16" s="6"/>
      <c r="F16" s="9" t="s">
        <v>11</v>
      </c>
      <c r="G16" s="76"/>
      <c r="H16" s="77"/>
      <c r="I16" s="78"/>
    </row>
    <row r="17" spans="1:9" ht="15.75" customHeight="1" x14ac:dyDescent="0.2">
      <c r="A17" s="22" t="s">
        <v>14</v>
      </c>
      <c r="B17" s="76"/>
      <c r="C17" s="77"/>
      <c r="D17" s="78"/>
      <c r="E17" s="79" t="s">
        <v>12</v>
      </c>
      <c r="F17" s="80"/>
      <c r="G17" s="76"/>
      <c r="H17" s="77"/>
      <c r="I17" s="78"/>
    </row>
    <row r="18" spans="1:9" s="3" customFormat="1" ht="6" customHeight="1" x14ac:dyDescent="0.2">
      <c r="A18" s="21"/>
      <c r="B18" s="34"/>
      <c r="C18" s="35"/>
      <c r="D18" s="35"/>
      <c r="E18" s="33"/>
      <c r="F18" s="33"/>
      <c r="G18" s="35"/>
      <c r="H18" s="35"/>
      <c r="I18" s="15"/>
    </row>
    <row r="19" spans="1:9" ht="25.5" customHeight="1" x14ac:dyDescent="0.2">
      <c r="A19" s="45"/>
      <c r="B19" s="135" t="s">
        <v>4</v>
      </c>
      <c r="C19" s="136"/>
      <c r="D19" s="136"/>
      <c r="E19" s="136"/>
      <c r="F19" s="136"/>
      <c r="G19" s="137"/>
      <c r="H19" s="52" t="s">
        <v>5</v>
      </c>
      <c r="I19" s="46"/>
    </row>
    <row r="20" spans="1:9" ht="45.75" customHeight="1" x14ac:dyDescent="0.2">
      <c r="A20" s="14" t="s">
        <v>3</v>
      </c>
      <c r="B20" s="10" t="s">
        <v>28</v>
      </c>
      <c r="C20" s="11" t="s">
        <v>29</v>
      </c>
      <c r="D20" s="10" t="s">
        <v>30</v>
      </c>
      <c r="E20" s="11" t="s">
        <v>31</v>
      </c>
      <c r="F20" s="11" t="s">
        <v>32</v>
      </c>
      <c r="G20" s="10" t="s">
        <v>33</v>
      </c>
      <c r="H20" s="53" t="s">
        <v>19</v>
      </c>
      <c r="I20" s="43" t="s">
        <v>22</v>
      </c>
    </row>
    <row r="21" spans="1:9" ht="13.5" thickBot="1" x14ac:dyDescent="0.25">
      <c r="A21" s="64"/>
      <c r="B21" s="65">
        <v>168</v>
      </c>
      <c r="C21" s="66">
        <v>32</v>
      </c>
      <c r="D21" s="65">
        <v>41</v>
      </c>
      <c r="E21" s="66">
        <v>22</v>
      </c>
      <c r="F21" s="66">
        <v>32</v>
      </c>
      <c r="G21" s="65">
        <v>41</v>
      </c>
      <c r="H21" s="66">
        <v>20</v>
      </c>
      <c r="I21" s="64"/>
    </row>
    <row r="22" spans="1:9" x14ac:dyDescent="0.2">
      <c r="A22" s="47" t="s">
        <v>21</v>
      </c>
      <c r="B22" s="48"/>
      <c r="C22" s="49"/>
      <c r="D22" s="48"/>
      <c r="E22" s="49"/>
      <c r="F22" s="49"/>
      <c r="G22" s="48"/>
      <c r="H22" s="50">
        <v>1</v>
      </c>
      <c r="I22" s="51">
        <f>SUM(B22*$B$21)+(C22*$C$21)+(D22*$D$21)+(E22*$E$21)+(F22*$F$21)+(G22*$G$21)+(H22*$H$21)</f>
        <v>20</v>
      </c>
    </row>
    <row r="23" spans="1:9" x14ac:dyDescent="0.2">
      <c r="A23" s="44" t="s">
        <v>34</v>
      </c>
      <c r="B23" s="27"/>
      <c r="C23" s="28"/>
      <c r="D23" s="27"/>
      <c r="E23" s="28"/>
      <c r="F23" s="28"/>
      <c r="G23" s="28"/>
      <c r="H23" s="54"/>
      <c r="I23" s="32">
        <f t="shared" ref="I23:I40" si="0">SUM(B23*$B$21)+(C23*$C$21)+(D23*$D$21)+(E23*$E$21)+(F23*$F$21)+(G23*$G$21)+(H23*$H$21)</f>
        <v>0</v>
      </c>
    </row>
    <row r="24" spans="1:9" x14ac:dyDescent="0.2">
      <c r="A24" s="5"/>
      <c r="B24" s="27"/>
      <c r="C24" s="28"/>
      <c r="D24" s="27"/>
      <c r="E24" s="28"/>
      <c r="F24" s="28"/>
      <c r="G24" s="27"/>
      <c r="H24" s="55"/>
      <c r="I24" s="32">
        <f t="shared" si="0"/>
        <v>0</v>
      </c>
    </row>
    <row r="25" spans="1:9" x14ac:dyDescent="0.2">
      <c r="A25" s="5"/>
      <c r="B25" s="27"/>
      <c r="C25" s="28"/>
      <c r="D25" s="27"/>
      <c r="E25" s="28"/>
      <c r="F25" s="28"/>
      <c r="G25" s="27"/>
      <c r="H25" s="55"/>
      <c r="I25" s="32">
        <f t="shared" si="0"/>
        <v>0</v>
      </c>
    </row>
    <row r="26" spans="1:9" x14ac:dyDescent="0.2">
      <c r="A26" s="5"/>
      <c r="B26" s="27"/>
      <c r="C26" s="28"/>
      <c r="D26" s="27"/>
      <c r="E26" s="28"/>
      <c r="F26" s="28"/>
      <c r="G26" s="27"/>
      <c r="H26" s="55"/>
      <c r="I26" s="32">
        <f t="shared" si="0"/>
        <v>0</v>
      </c>
    </row>
    <row r="27" spans="1:9" x14ac:dyDescent="0.2">
      <c r="A27" s="5"/>
      <c r="B27" s="27"/>
      <c r="C27" s="28"/>
      <c r="D27" s="27"/>
      <c r="E27" s="28"/>
      <c r="F27" s="28"/>
      <c r="G27" s="27"/>
      <c r="H27" s="55"/>
      <c r="I27" s="32">
        <f t="shared" si="0"/>
        <v>0</v>
      </c>
    </row>
    <row r="28" spans="1:9" x14ac:dyDescent="0.2">
      <c r="A28" s="5"/>
      <c r="B28" s="27"/>
      <c r="C28" s="28"/>
      <c r="D28" s="27"/>
      <c r="E28" s="28"/>
      <c r="F28" s="28"/>
      <c r="G28" s="27"/>
      <c r="H28" s="55"/>
      <c r="I28" s="32">
        <f t="shared" si="0"/>
        <v>0</v>
      </c>
    </row>
    <row r="29" spans="1:9" x14ac:dyDescent="0.2">
      <c r="A29" s="5"/>
      <c r="B29" s="27"/>
      <c r="C29" s="28"/>
      <c r="D29" s="27"/>
      <c r="E29" s="28"/>
      <c r="F29" s="28"/>
      <c r="G29" s="27"/>
      <c r="H29" s="55"/>
      <c r="I29" s="32">
        <f t="shared" si="0"/>
        <v>0</v>
      </c>
    </row>
    <row r="30" spans="1:9" x14ac:dyDescent="0.2">
      <c r="A30" s="5"/>
      <c r="B30" s="27"/>
      <c r="C30" s="28"/>
      <c r="D30" s="27"/>
      <c r="E30" s="28"/>
      <c r="F30" s="28"/>
      <c r="G30" s="27"/>
      <c r="H30" s="55"/>
      <c r="I30" s="32">
        <f t="shared" si="0"/>
        <v>0</v>
      </c>
    </row>
    <row r="31" spans="1:9" x14ac:dyDescent="0.2">
      <c r="A31" s="5"/>
      <c r="B31" s="27"/>
      <c r="C31" s="28"/>
      <c r="D31" s="27"/>
      <c r="E31" s="28"/>
      <c r="F31" s="28"/>
      <c r="G31" s="27"/>
      <c r="H31" s="55"/>
      <c r="I31" s="32">
        <f t="shared" si="0"/>
        <v>0</v>
      </c>
    </row>
    <row r="32" spans="1:9" x14ac:dyDescent="0.2">
      <c r="A32" s="5"/>
      <c r="B32" s="27"/>
      <c r="C32" s="28"/>
      <c r="D32" s="27"/>
      <c r="E32" s="28"/>
      <c r="F32" s="28"/>
      <c r="G32" s="27"/>
      <c r="H32" s="55"/>
      <c r="I32" s="32">
        <f t="shared" si="0"/>
        <v>0</v>
      </c>
    </row>
    <row r="33" spans="1:17" x14ac:dyDescent="0.2">
      <c r="A33" s="5"/>
      <c r="B33" s="27"/>
      <c r="C33" s="28"/>
      <c r="D33" s="27"/>
      <c r="E33" s="28"/>
      <c r="F33" s="28"/>
      <c r="G33" s="27"/>
      <c r="H33" s="55"/>
      <c r="I33" s="32">
        <f t="shared" si="0"/>
        <v>0</v>
      </c>
    </row>
    <row r="34" spans="1:17" x14ac:dyDescent="0.2">
      <c r="A34" s="5"/>
      <c r="B34" s="27"/>
      <c r="C34" s="28"/>
      <c r="D34" s="27"/>
      <c r="E34" s="28"/>
      <c r="F34" s="28"/>
      <c r="G34" s="27"/>
      <c r="H34" s="55"/>
      <c r="I34" s="32">
        <f t="shared" si="0"/>
        <v>0</v>
      </c>
    </row>
    <row r="35" spans="1:17" x14ac:dyDescent="0.2">
      <c r="A35" s="5"/>
      <c r="B35" s="27"/>
      <c r="C35" s="28"/>
      <c r="D35" s="27"/>
      <c r="E35" s="27"/>
      <c r="F35" s="28"/>
      <c r="G35" s="27"/>
      <c r="H35" s="55"/>
      <c r="I35" s="32">
        <f t="shared" si="0"/>
        <v>0</v>
      </c>
    </row>
    <row r="36" spans="1:17" x14ac:dyDescent="0.2">
      <c r="A36" s="5"/>
      <c r="B36" s="27"/>
      <c r="C36" s="28"/>
      <c r="D36" s="27"/>
      <c r="E36" s="27"/>
      <c r="F36" s="28"/>
      <c r="G36" s="28"/>
      <c r="H36" s="55"/>
      <c r="I36" s="32">
        <f t="shared" si="0"/>
        <v>0</v>
      </c>
    </row>
    <row r="37" spans="1:17" x14ac:dyDescent="0.2">
      <c r="A37" s="5"/>
      <c r="B37" s="27"/>
      <c r="C37" s="27"/>
      <c r="D37" s="27"/>
      <c r="E37" s="27"/>
      <c r="F37" s="28"/>
      <c r="G37" s="28"/>
      <c r="H37" s="55"/>
      <c r="I37" s="32">
        <f t="shared" si="0"/>
        <v>0</v>
      </c>
    </row>
    <row r="38" spans="1:17" x14ac:dyDescent="0.2">
      <c r="A38" s="5"/>
      <c r="B38" s="27"/>
      <c r="C38" s="27"/>
      <c r="D38" s="27"/>
      <c r="E38" s="27"/>
      <c r="F38" s="28"/>
      <c r="G38" s="28"/>
      <c r="H38" s="55"/>
      <c r="I38" s="32">
        <f t="shared" si="0"/>
        <v>0</v>
      </c>
    </row>
    <row r="39" spans="1:17" x14ac:dyDescent="0.2">
      <c r="A39" s="5"/>
      <c r="B39" s="27"/>
      <c r="C39" s="27"/>
      <c r="D39" s="27"/>
      <c r="E39" s="27"/>
      <c r="F39" s="28"/>
      <c r="G39" s="28"/>
      <c r="H39" s="55"/>
      <c r="I39" s="32">
        <f t="shared" si="0"/>
        <v>0</v>
      </c>
    </row>
    <row r="40" spans="1:17" x14ac:dyDescent="0.2">
      <c r="A40" s="5"/>
      <c r="B40" s="27"/>
      <c r="C40" s="27"/>
      <c r="D40" s="27"/>
      <c r="E40" s="27"/>
      <c r="F40" s="28"/>
      <c r="G40" s="28"/>
      <c r="H40" s="55"/>
      <c r="I40" s="32">
        <f t="shared" si="0"/>
        <v>0</v>
      </c>
    </row>
    <row r="41" spans="1:17" ht="15.75" customHeight="1" x14ac:dyDescent="0.2">
      <c r="A41" s="141"/>
      <c r="B41" s="142"/>
      <c r="C41" s="142"/>
      <c r="D41" s="143"/>
      <c r="E41" s="138"/>
      <c r="F41" s="139"/>
      <c r="G41" s="139"/>
      <c r="H41" s="140"/>
      <c r="I41" s="61">
        <f>SUM(I23:I40)</f>
        <v>0</v>
      </c>
    </row>
    <row r="42" spans="1:17" ht="18" customHeight="1" x14ac:dyDescent="0.25">
      <c r="A42" s="146" t="s">
        <v>6</v>
      </c>
      <c r="B42" s="147"/>
      <c r="C42" s="147"/>
      <c r="D42" s="147"/>
      <c r="E42" s="147"/>
      <c r="F42" s="147"/>
      <c r="G42" s="147"/>
      <c r="H42" s="147"/>
      <c r="I42" s="148"/>
      <c r="J42" s="2"/>
    </row>
    <row r="43" spans="1:17" ht="23.25" customHeight="1" x14ac:dyDescent="0.2">
      <c r="A43" s="56"/>
      <c r="B43" s="57" t="s">
        <v>7</v>
      </c>
      <c r="C43" s="57" t="s">
        <v>37</v>
      </c>
      <c r="D43" s="57" t="s">
        <v>38</v>
      </c>
      <c r="E43" s="57" t="s">
        <v>39</v>
      </c>
      <c r="F43" s="57" t="s">
        <v>40</v>
      </c>
      <c r="G43" s="57" t="s">
        <v>41</v>
      </c>
      <c r="H43" s="57" t="s">
        <v>8</v>
      </c>
      <c r="I43" s="58"/>
      <c r="J43" s="2"/>
      <c r="M43" s="38"/>
      <c r="N43" s="39"/>
      <c r="O43" s="39"/>
      <c r="P43" s="39"/>
      <c r="Q43" s="2"/>
    </row>
    <row r="44" spans="1:17" ht="15.75" customHeight="1" x14ac:dyDescent="0.2">
      <c r="A44" s="37" t="s">
        <v>9</v>
      </c>
      <c r="B44" s="40">
        <f t="shared" ref="B44:H44" si="1">SUM(B23:B40)</f>
        <v>0</v>
      </c>
      <c r="C44" s="40">
        <f t="shared" si="1"/>
        <v>0</v>
      </c>
      <c r="D44" s="41">
        <f t="shared" si="1"/>
        <v>0</v>
      </c>
      <c r="E44" s="30">
        <f t="shared" si="1"/>
        <v>0</v>
      </c>
      <c r="F44" s="31">
        <f t="shared" si="1"/>
        <v>0</v>
      </c>
      <c r="G44" s="29">
        <f t="shared" si="1"/>
        <v>0</v>
      </c>
      <c r="H44" s="42">
        <f t="shared" si="1"/>
        <v>0</v>
      </c>
      <c r="I44" s="12"/>
      <c r="J44" s="2"/>
      <c r="M44" s="39"/>
      <c r="N44" s="39"/>
      <c r="O44" s="39"/>
      <c r="P44" s="39"/>
      <c r="Q44" s="2"/>
    </row>
    <row r="45" spans="1:17" ht="14.25" customHeight="1" x14ac:dyDescent="0.2">
      <c r="A45" s="81" t="s">
        <v>42</v>
      </c>
      <c r="B45" s="82"/>
      <c r="C45" s="82"/>
      <c r="D45" s="83"/>
      <c r="E45" s="73"/>
      <c r="F45" s="128" t="s">
        <v>24</v>
      </c>
      <c r="G45" s="129"/>
      <c r="H45" s="60">
        <f>SUM(H44*H21)</f>
        <v>0</v>
      </c>
      <c r="I45" s="59"/>
      <c r="J45" s="2"/>
      <c r="M45" s="39"/>
      <c r="N45" s="39"/>
      <c r="O45" s="39"/>
      <c r="P45" s="39"/>
      <c r="Q45" s="2"/>
    </row>
    <row r="46" spans="1:17" ht="14.25" customHeight="1" x14ac:dyDescent="0.2">
      <c r="A46" s="84"/>
      <c r="B46" s="85"/>
      <c r="C46" s="85"/>
      <c r="D46" s="86"/>
      <c r="E46" s="74"/>
      <c r="F46" s="128" t="s">
        <v>25</v>
      </c>
      <c r="G46" s="129"/>
      <c r="H46" s="67"/>
      <c r="I46" s="36">
        <f>SUM(B44*168)+(C44*32)+(D44*41)+(E44*22)+(F44*32)+(G44*41)</f>
        <v>0</v>
      </c>
      <c r="M46" s="39"/>
      <c r="N46" s="39"/>
      <c r="O46" s="39"/>
      <c r="P46" s="39"/>
      <c r="Q46" s="2"/>
    </row>
    <row r="47" spans="1:17" ht="36" customHeight="1" thickBot="1" x14ac:dyDescent="0.25">
      <c r="A47" s="87"/>
      <c r="B47" s="88"/>
      <c r="C47" s="88"/>
      <c r="D47" s="89"/>
      <c r="E47" s="75"/>
      <c r="F47" s="130" t="s">
        <v>10</v>
      </c>
      <c r="G47" s="131"/>
      <c r="H47" s="62"/>
      <c r="I47" s="63">
        <f>SUM(H45+I46)</f>
        <v>0</v>
      </c>
      <c r="Q47" s="2"/>
    </row>
    <row r="48" spans="1:17" ht="10.5" hidden="1" customHeight="1" x14ac:dyDescent="0.2">
      <c r="E48" s="17"/>
      <c r="F48" s="18"/>
      <c r="G48" s="19"/>
      <c r="H48" s="18"/>
      <c r="I48" s="19"/>
    </row>
    <row r="49" spans="1:14" x14ac:dyDescent="0.2">
      <c r="A49" s="16"/>
      <c r="B49" s="16"/>
      <c r="C49" s="16"/>
      <c r="D49" s="16"/>
      <c r="E49" s="16"/>
      <c r="F49" s="4"/>
      <c r="G49" s="4"/>
      <c r="H49" s="4"/>
      <c r="I49" s="16"/>
    </row>
    <row r="50" spans="1:14" x14ac:dyDescent="0.2">
      <c r="A50" s="2"/>
      <c r="B50" s="2"/>
    </row>
    <row r="51" spans="1:14" x14ac:dyDescent="0.2">
      <c r="A51" s="2"/>
      <c r="B51" s="2"/>
    </row>
    <row r="52" spans="1:14" x14ac:dyDescent="0.2">
      <c r="A52" s="38"/>
      <c r="B52" s="39"/>
      <c r="C52" s="39"/>
      <c r="D52" s="39"/>
    </row>
    <row r="53" spans="1:14" x14ac:dyDescent="0.2">
      <c r="A53" s="39"/>
      <c r="B53" s="39"/>
      <c r="C53" s="39"/>
      <c r="D53" s="39"/>
    </row>
    <row r="54" spans="1:14" x14ac:dyDescent="0.2">
      <c r="A54" s="39"/>
      <c r="B54" s="39"/>
      <c r="C54" s="39"/>
      <c r="D54" s="39"/>
      <c r="N54" s="2"/>
    </row>
    <row r="55" spans="1:14" ht="18.75" customHeight="1" x14ac:dyDescent="0.2">
      <c r="A55" s="39"/>
      <c r="B55" s="39"/>
      <c r="C55" s="39"/>
      <c r="D55" s="39"/>
      <c r="N55" s="2"/>
    </row>
    <row r="56" spans="1:14" ht="21" customHeight="1" x14ac:dyDescent="0.2">
      <c r="A56" s="2"/>
      <c r="B56" s="2"/>
      <c r="C56" s="2"/>
      <c r="D56" s="2"/>
    </row>
    <row r="57" spans="1:14" x14ac:dyDescent="0.2">
      <c r="A57" s="2"/>
      <c r="B57" s="2"/>
    </row>
    <row r="58" spans="1:14" x14ac:dyDescent="0.2">
      <c r="A58" s="2"/>
      <c r="B58" s="2"/>
    </row>
    <row r="59" spans="1:14" x14ac:dyDescent="0.2">
      <c r="A59" s="2"/>
      <c r="B59" s="2"/>
    </row>
    <row r="60" spans="1:14" x14ac:dyDescent="0.2">
      <c r="A60" s="2"/>
      <c r="B60" s="2"/>
    </row>
    <row r="61" spans="1:14" x14ac:dyDescent="0.2">
      <c r="A61" s="2"/>
      <c r="B61" s="2"/>
    </row>
    <row r="62" spans="1:14" x14ac:dyDescent="0.2">
      <c r="A62" s="2"/>
      <c r="B62" s="2"/>
    </row>
    <row r="63" spans="1:14" x14ac:dyDescent="0.2">
      <c r="A63" s="2"/>
      <c r="B63" s="2"/>
    </row>
    <row r="64" spans="1:14" x14ac:dyDescent="0.2">
      <c r="A64" s="2"/>
      <c r="B64" s="2"/>
    </row>
    <row r="65" spans="1:10" x14ac:dyDescent="0.2">
      <c r="A65" s="2"/>
      <c r="B65" s="2"/>
    </row>
    <row r="66" spans="1:10" x14ac:dyDescent="0.2">
      <c r="A66" s="2"/>
      <c r="B66" s="2"/>
    </row>
    <row r="67" spans="1:10" x14ac:dyDescent="0.2">
      <c r="A67" s="2"/>
      <c r="B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</sheetData>
  <sheetProtection sheet="1"/>
  <mergeCells count="29">
    <mergeCell ref="F45:G45"/>
    <mergeCell ref="F47:G47"/>
    <mergeCell ref="F46:G46"/>
    <mergeCell ref="A14:I14"/>
    <mergeCell ref="B19:G19"/>
    <mergeCell ref="E41:H41"/>
    <mergeCell ref="A41:D41"/>
    <mergeCell ref="G15:I15"/>
    <mergeCell ref="A42:I42"/>
    <mergeCell ref="A5:I5"/>
    <mergeCell ref="A7:C13"/>
    <mergeCell ref="A1:I1"/>
    <mergeCell ref="A2:I2"/>
    <mergeCell ref="A3:I3"/>
    <mergeCell ref="A4:I4"/>
    <mergeCell ref="D6:I6"/>
    <mergeCell ref="D7:I7"/>
    <mergeCell ref="D10:I10"/>
    <mergeCell ref="D8:I8"/>
    <mergeCell ref="A6:C6"/>
    <mergeCell ref="D11:I11"/>
    <mergeCell ref="E45:E47"/>
    <mergeCell ref="B16:D16"/>
    <mergeCell ref="B17:D17"/>
    <mergeCell ref="E17:F17"/>
    <mergeCell ref="G16:I16"/>
    <mergeCell ref="G17:I17"/>
    <mergeCell ref="A45:D47"/>
    <mergeCell ref="D12:I13"/>
  </mergeCells>
  <phoneticPr fontId="1" type="noConversion"/>
  <printOptions verticalCentered="1"/>
  <pageMargins left="0.27" right="0.23" top="0.2" bottom="0.2" header="0.25" footer="0.25"/>
  <pageSetup orientation="portrait" r:id="rId1"/>
  <headerFooter alignWithMargins="0"/>
  <ignoredErrors>
    <ignoredError sqref="H4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Pennsylvania FBLA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Skiles</dc:creator>
  <cp:lastModifiedBy>Bruce Boncal</cp:lastModifiedBy>
  <cp:lastPrinted>2016-03-07T19:10:54Z</cp:lastPrinted>
  <dcterms:created xsi:type="dcterms:W3CDTF">2006-12-07T02:39:17Z</dcterms:created>
  <dcterms:modified xsi:type="dcterms:W3CDTF">2017-11-30T23:59:13Z</dcterms:modified>
</cp:coreProperties>
</file>